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3740" windowHeight="6495" firstSheet="1" activeTab="1"/>
  </bookViews>
  <sheets>
    <sheet name="回復済み_Sheet1" sheetId="1" state="veryHidden" r:id="rId1"/>
    <sheet name="14-2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<sst xmlns="http://schemas.openxmlformats.org/spreadsheetml/2006/main" count="17" uniqueCount="14">
  <si>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対前年比</t>
  </si>
  <si>
    <t>（単位：千円，％）</t>
  </si>
  <si>
    <t>総　額</t>
  </si>
  <si>
    <t>一般会計</t>
  </si>
  <si>
    <t>特別会計</t>
  </si>
  <si>
    <t>企業会計</t>
  </si>
  <si>
    <r>
      <t>資料：</t>
    </r>
    <r>
      <rPr>
        <sz val="11"/>
        <rFont val="ＭＳ Ｐ明朝"/>
        <family val="1"/>
      </rPr>
      <t>財政課</t>
    </r>
  </si>
  <si>
    <t>年　度</t>
  </si>
  <si>
    <t>１４-２　当初予算額（年度別）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</si>
  <si>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</si>
  <si>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</si>
  <si>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</si>
  <si>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平成30年度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</si>
  <si>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４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</si>
</sst>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\-#,##0;&quot;-&quot;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37" fontId="11" fillId="0" borderId="15" xfId="0" applyNumberFormat="1" applyFont="1" applyBorder="1" applyAlignment="1" applyProtection="1">
      <alignment vertical="center"/>
      <protection/>
    </xf>
    <xf numFmtId="176" fontId="11" fillId="0" borderId="14" xfId="0" applyNumberFormat="1" applyFont="1" applyBorder="1" applyAlignment="1" applyProtection="1">
      <alignment vertical="center"/>
      <protection/>
    </xf>
    <xf numFmtId="37" fontId="11" fillId="0" borderId="14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37" fontId="11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 vertical="center"/>
      <protection/>
    </xf>
    <xf numFmtId="37" fontId="11" fillId="0" borderId="16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35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14.59765625" defaultRowHeight="15"/>
  <cols>
    <col min="1" max="1" width="1.59765625" style="3" customWidth="1"/>
    <col min="2" max="2" width="11.19921875" style="3" customWidth="1"/>
    <col min="3" max="3" width="15.3984375" style="3" bestFit="1" customWidth="1"/>
    <col min="4" max="4" width="9.09765625" style="3" bestFit="1" customWidth="1"/>
    <col min="5" max="5" width="15.3984375" style="3" bestFit="1" customWidth="1"/>
    <col min="6" max="6" width="9.09765625" style="3" bestFit="1" customWidth="1"/>
    <col min="7" max="7" width="14.09765625" style="3" bestFit="1" customWidth="1"/>
    <col min="8" max="8" width="9.09765625" style="3" bestFit="1" customWidth="1"/>
    <col min="9" max="9" width="14.09765625" style="3" bestFit="1" customWidth="1"/>
    <col min="10" max="10" width="9.09765625" style="3" bestFit="1" customWidth="1"/>
    <col min="11" max="16384" width="14.59765625" style="3" customWidth="1"/>
  </cols>
  <sheetData>
    <row r="1" spans="2:10" ht="24">
      <c r="B1" s="19" t="s">
        <v>8</v>
      </c>
      <c r="C1" s="19"/>
      <c r="D1" s="19"/>
      <c r="E1" s="19"/>
      <c r="F1" s="19"/>
      <c r="G1" s="19"/>
      <c r="H1" s="19"/>
      <c r="I1" s="19"/>
      <c r="J1" s="19"/>
    </row>
    <row r="2" ht="13.5">
      <c r="J2" s="4" t="s">
        <v>1</v>
      </c>
    </row>
    <row r="3" spans="2:10" ht="2.25" customHeight="1" thickBot="1">
      <c r="B3" s="5"/>
      <c r="C3" s="5"/>
      <c r="D3" s="5"/>
      <c r="E3" s="5"/>
      <c r="F3" s="5"/>
      <c r="G3" s="5"/>
      <c r="H3" s="5"/>
      <c r="I3" s="5"/>
      <c r="J3" s="5"/>
    </row>
    <row r="4" spans="2:10" ht="16.5" customHeight="1">
      <c r="B4" s="1" t="s">
        <v>7</v>
      </c>
      <c r="C4" s="2" t="s">
        <v>2</v>
      </c>
      <c r="D4" s="2" t="s">
        <v>0</v>
      </c>
      <c r="E4" s="2" t="s">
        <v>3</v>
      </c>
      <c r="F4" s="2" t="s">
        <v>0</v>
      </c>
      <c r="G4" s="2" t="s">
        <v>4</v>
      </c>
      <c r="H4" s="2" t="s">
        <v>0</v>
      </c>
      <c r="I4" s="2" t="s">
        <v>5</v>
      </c>
      <c r="J4" s="2" t="s">
        <v>0</v>
      </c>
    </row>
    <row r="5" spans="2:10" s="6" customFormat="1" ht="18" customHeight="1">
      <c r="B5" s="15" t="s">
        <v>12</v>
      </c>
      <c r="C5" s="13">
        <f>SUM(E5+G5+I5)</f>
        <v>241379736</v>
      </c>
      <c r="D5" s="14">
        <v>97.57611773195227</v>
      </c>
      <c r="E5" s="17">
        <v>123500000</v>
      </c>
      <c r="F5" s="14">
        <v>100.16220600162207</v>
      </c>
      <c r="G5" s="17">
        <v>64867712</v>
      </c>
      <c r="H5" s="14">
        <v>94.81500467996594</v>
      </c>
      <c r="I5" s="17">
        <v>53012024</v>
      </c>
      <c r="J5" s="14">
        <v>95.24120625847196</v>
      </c>
    </row>
    <row r="6" spans="2:10" s="18" customFormat="1" ht="18" customHeight="1">
      <c r="B6" s="16" t="s">
        <v>9</v>
      </c>
      <c r="C6" s="13">
        <f>SUM(E6+G6+I6)</f>
        <v>259792165</v>
      </c>
      <c r="D6" s="14">
        <f>C6/C5*100</f>
        <v>107.62799284857947</v>
      </c>
      <c r="E6" s="17">
        <v>130020000</v>
      </c>
      <c r="F6" s="14">
        <f>E6/E5*100</f>
        <v>105.27935222672065</v>
      </c>
      <c r="G6" s="17">
        <v>68975212</v>
      </c>
      <c r="H6" s="14">
        <f>G6/G5*100</f>
        <v>106.33211789557184</v>
      </c>
      <c r="I6" s="17">
        <v>60796953</v>
      </c>
      <c r="J6" s="14">
        <f>I6/I5*100</f>
        <v>114.68521367907026</v>
      </c>
    </row>
    <row r="7" spans="2:10" s="18" customFormat="1" ht="18" customHeight="1">
      <c r="B7" s="16" t="s">
        <v>10</v>
      </c>
      <c r="C7" s="13">
        <f>SUM(E7+G7+I7)</f>
        <v>252599604</v>
      </c>
      <c r="D7" s="14">
        <f>C7/C6*100</f>
        <v>97.23141727542092</v>
      </c>
      <c r="E7" s="17">
        <v>127080000</v>
      </c>
      <c r="F7" s="14">
        <f>E7/E6*100</f>
        <v>97.73880941393632</v>
      </c>
      <c r="G7" s="17">
        <v>65754261</v>
      </c>
      <c r="H7" s="14">
        <f>G7/G6*100</f>
        <v>95.3302774915719</v>
      </c>
      <c r="I7" s="17">
        <v>59765343</v>
      </c>
      <c r="J7" s="14">
        <f>I7/I6*100</f>
        <v>98.30318799035867</v>
      </c>
    </row>
    <row r="8" spans="2:10" s="18" customFormat="1" ht="18" customHeight="1">
      <c r="B8" s="16" t="s">
        <v>11</v>
      </c>
      <c r="C8" s="13">
        <f>SUM(E8+G8+I8)</f>
        <v>244190429</v>
      </c>
      <c r="D8" s="14">
        <f>C8/C7*100</f>
        <v>96.67094687923581</v>
      </c>
      <c r="E8" s="17">
        <v>122100000</v>
      </c>
      <c r="F8" s="14">
        <f>E8/E7*100</f>
        <v>96.08120868744098</v>
      </c>
      <c r="G8" s="17">
        <v>64993671</v>
      </c>
      <c r="H8" s="14">
        <f>G8/G7*100</f>
        <v>98.84328408770345</v>
      </c>
      <c r="I8" s="17">
        <v>57096758</v>
      </c>
      <c r="J8" s="14">
        <f>I8/I7*100</f>
        <v>95.53489553301819</v>
      </c>
    </row>
    <row r="9" spans="2:10" s="18" customFormat="1" ht="18" customHeight="1">
      <c r="B9" s="16" t="s">
        <v>13</v>
      </c>
      <c r="C9" s="13">
        <f>SUM(E9+G9+I9)</f>
        <v>253381453</v>
      </c>
      <c r="D9" s="14">
        <f>C9/C8*100</f>
        <v>103.76387561037457</v>
      </c>
      <c r="E9" s="17">
        <v>127880000</v>
      </c>
      <c r="F9" s="14">
        <f>E9/E8*100</f>
        <v>104.73382473382473</v>
      </c>
      <c r="G9" s="17">
        <v>68694521</v>
      </c>
      <c r="H9" s="14">
        <f>G9/G8*100</f>
        <v>105.69416982155077</v>
      </c>
      <c r="I9" s="17">
        <v>56806932</v>
      </c>
      <c r="J9" s="14">
        <f>I9/I8*100</f>
        <v>99.49239499727813</v>
      </c>
    </row>
    <row r="10" spans="2:10" ht="3.75" customHeight="1" thickBot="1">
      <c r="B10" s="5"/>
      <c r="C10" s="7"/>
      <c r="D10" s="8"/>
      <c r="E10" s="9"/>
      <c r="F10" s="8"/>
      <c r="G10" s="9"/>
      <c r="H10" s="8"/>
      <c r="I10" s="9"/>
      <c r="J10" s="8"/>
    </row>
    <row r="11" ht="2.25" customHeight="1"/>
    <row r="12" ht="13.5">
      <c r="B12" s="10" t="s">
        <v>6</v>
      </c>
    </row>
    <row r="17" ht="13.5">
      <c r="C17" s="11"/>
    </row>
    <row r="18" spans="3:10" ht="13.5">
      <c r="C18" s="11"/>
      <c r="D18" s="12"/>
      <c r="F18" s="12"/>
      <c r="H18" s="12"/>
      <c r="J18" s="12"/>
    </row>
    <row r="19" spans="3:10" ht="13.5">
      <c r="C19" s="11"/>
      <c r="D19" s="12"/>
      <c r="F19" s="12"/>
      <c r="H19" s="12"/>
      <c r="J19" s="12"/>
    </row>
    <row r="20" spans="3:10" ht="13.5">
      <c r="C20" s="11"/>
      <c r="D20" s="12"/>
      <c r="F20" s="12"/>
      <c r="H20" s="12"/>
      <c r="J20" s="12"/>
    </row>
    <row r="21" spans="3:10" ht="13.5">
      <c r="C21" s="11"/>
      <c r="D21" s="12"/>
      <c r="F21" s="12"/>
      <c r="H21" s="12"/>
      <c r="J21" s="12"/>
    </row>
    <row r="22" spans="3:10" ht="13.5">
      <c r="C22" s="11"/>
      <c r="D22" s="12"/>
      <c r="F22" s="12"/>
      <c r="H22" s="12"/>
      <c r="J22" s="12"/>
    </row>
    <row r="23" spans="3:10" ht="13.5">
      <c r="C23" s="11"/>
      <c r="D23" s="12"/>
      <c r="F23" s="12"/>
      <c r="H23" s="12"/>
      <c r="J23" s="12"/>
    </row>
    <row r="24" spans="3:10" ht="13.5">
      <c r="C24" s="11"/>
      <c r="D24" s="12"/>
      <c r="F24" s="12"/>
      <c r="H24" s="12"/>
      <c r="J24" s="12"/>
    </row>
    <row r="25" spans="3:10" ht="13.5">
      <c r="C25" s="11"/>
      <c r="D25" s="12"/>
      <c r="F25" s="12"/>
      <c r="H25" s="12"/>
      <c r="J25" s="12"/>
    </row>
    <row r="26" spans="3:10" ht="13.5">
      <c r="C26" s="11"/>
      <c r="D26" s="12"/>
      <c r="F26" s="12"/>
      <c r="H26" s="12"/>
      <c r="J26" s="12"/>
    </row>
    <row r="27" ht="13.5">
      <c r="C27" s="11"/>
    </row>
    <row r="28" ht="13.5">
      <c r="C28" s="11"/>
    </row>
    <row r="29" ht="13.5">
      <c r="C29" s="11"/>
    </row>
    <row r="30" ht="13.5">
      <c r="C30" s="11"/>
    </row>
    <row r="31" ht="13.5">
      <c r="C31" s="11"/>
    </row>
    <row r="32" ht="13.5">
      <c r="C32" s="11"/>
    </row>
    <row r="33" ht="13.5">
      <c r="C33" s="11"/>
    </row>
    <row r="34" ht="13.5">
      <c r="C34" s="11"/>
    </row>
    <row r="35" ht="13.5">
      <c r="C35" s="11"/>
    </row>
  </sheetData>
  <sheetProtection/>
  <mergeCells count="1">
    <mergeCell ref="B1:J1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齊藤　哲也</dc:creator>
  <cp:keywords/>
  <dc:description/>
  <cp:lastModifiedBy>Administrator</cp:lastModifiedBy>
  <cp:lastPrinted>2019-12-09T09:37:38Z</cp:lastPrinted>
  <dcterms:created xsi:type="dcterms:W3CDTF">1997-07-16T13:45:16Z</dcterms:created>
  <dcterms:modified xsi:type="dcterms:W3CDTF">2023-01-20T06:31:10Z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00080074000000000000010262b10207c74006b004c800</vt:lpwstr>
  </property>
</Properties>
</file>